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515" windowHeight="44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80" i="1" l="1"/>
  <c r="A79" i="1"/>
  <c r="A74" i="1"/>
  <c r="D68" i="1"/>
  <c r="A67" i="1"/>
  <c r="A63" i="1"/>
</calcChain>
</file>

<file path=xl/sharedStrings.xml><?xml version="1.0" encoding="utf-8"?>
<sst xmlns="http://schemas.openxmlformats.org/spreadsheetml/2006/main" count="79" uniqueCount="55">
  <si>
    <t>ASIENTO 1</t>
  </si>
  <si>
    <t xml:space="preserve">A </t>
  </si>
  <si>
    <t>640 Sueldos y Salarios</t>
  </si>
  <si>
    <t>4751 H.P.Acreedx ret prac</t>
  </si>
  <si>
    <t>476 Org. Seg. Soc. acreed</t>
  </si>
  <si>
    <t>572 Bancos</t>
  </si>
  <si>
    <t>465 Remu. Pend. Pago</t>
  </si>
  <si>
    <t>B</t>
  </si>
  <si>
    <t>ASIENTO 2</t>
  </si>
  <si>
    <t>472 H.P. IVA soportado</t>
  </si>
  <si>
    <t>400 Proveedores</t>
  </si>
  <si>
    <t>A</t>
  </si>
  <si>
    <t>662 Intereses de deuda</t>
  </si>
  <si>
    <t>asiento 3</t>
  </si>
  <si>
    <t>a</t>
  </si>
  <si>
    <t xml:space="preserve">570 Caja </t>
  </si>
  <si>
    <t>EPI</t>
  </si>
  <si>
    <t>430 Clientes</t>
  </si>
  <si>
    <t>300 Mercaderías</t>
  </si>
  <si>
    <t>440 Deudores</t>
  </si>
  <si>
    <t>410 Acreed. Prest. Servic</t>
  </si>
  <si>
    <t>390 Det. Valor mercad.</t>
  </si>
  <si>
    <t>490 Det. Créd. Por oper.c</t>
  </si>
  <si>
    <t>100 Capital social</t>
  </si>
  <si>
    <t>b</t>
  </si>
  <si>
    <t>610 Varia. Exist mercad.</t>
  </si>
  <si>
    <t xml:space="preserve">300 Mercaderías </t>
  </si>
  <si>
    <t>c</t>
  </si>
  <si>
    <t>390 Deter. Valor mercad</t>
  </si>
  <si>
    <t>793 Rever. Deter. Exist.</t>
  </si>
  <si>
    <t>d</t>
  </si>
  <si>
    <t>e</t>
  </si>
  <si>
    <t>693 Pérdidas por dete. Ex</t>
  </si>
  <si>
    <t>ASIENTO 4</t>
  </si>
  <si>
    <t>239 Anticipo a inmov. Mat</t>
  </si>
  <si>
    <t>523 Prov. Inmov. c/p</t>
  </si>
  <si>
    <t>ASIENTO 5</t>
  </si>
  <si>
    <t>620 Gastos de inv.y des ej</t>
  </si>
  <si>
    <t>C</t>
  </si>
  <si>
    <t>200 Investigación</t>
  </si>
  <si>
    <t>730 Trab. Real. Pa. Inm ma</t>
  </si>
  <si>
    <t>ASIENTO 6</t>
  </si>
  <si>
    <t>570 Caja</t>
  </si>
  <si>
    <t>ASIENTO 7</t>
  </si>
  <si>
    <t>709 Rappels en ventas</t>
  </si>
  <si>
    <t>477 H.P. IVA repercutido</t>
  </si>
  <si>
    <t xml:space="preserve">EXAMEN CONTABILIDAD </t>
  </si>
  <si>
    <t>4751 H.P. Acreedox ret. P</t>
  </si>
  <si>
    <t>642 Seguridad soc. empr</t>
  </si>
  <si>
    <t>643 Seguridad soc. empr</t>
  </si>
  <si>
    <t>600 Compra de mercader</t>
  </si>
  <si>
    <t>218 Elementos de Trans.</t>
  </si>
  <si>
    <t>239 Anticipo a inmov. Ma</t>
  </si>
  <si>
    <t>218 Elementos de Transp</t>
  </si>
  <si>
    <t>621 Arrendamientos y cá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</si>
</sst>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sz val="11"/>
      <color theme="1"/>
      <name val="Algerian"/>
      <family val="5"/>
    </font>
    <font>
      <sz val="11"/>
      <color rgb="FFFF0000"/>
      <name val="Calibri"/>
      <family val="2"/>
      <scheme val="minor"/>
    </font>
    <font>
      <b/>
      <sz val="16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3" fillId="0" borderId="0" xfId="0" applyFont="1"/>
    <xf numFmtId="2" fontId="0" fillId="0" borderId="1" xfId="0" applyNumberFormat="1" applyBorder="1"/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51" workbookViewId="0">
      <selection activeCell="A65" sqref="A65:D65"/>
    </sheetView>
  </sheetViews>
  <sheetFormatPr baseColWidth="10" defaultRowHeight="15" x14ac:dyDescent="0.25"/>
  <cols>
    <col min="1" max="1" width="15.5703125" style="1" customWidth="1"/>
    <col min="2" max="2" width="23" customWidth="1"/>
    <col min="3" max="3" width="22.85546875" customWidth="1"/>
    <col min="4" max="4" width="20.140625" style="1" customWidth="1"/>
  </cols>
  <sheetData>
    <row r="1" spans="1:4" ht="21.75" x14ac:dyDescent="0.35">
      <c r="A1" s="7" t="s">
        <v>46</v>
      </c>
      <c r="B1" s="8"/>
      <c r="C1" s="8"/>
      <c r="D1" s="8"/>
    </row>
    <row r="3" spans="1:4" ht="19.5" x14ac:dyDescent="0.3">
      <c r="A3" s="9" t="s">
        <v>0</v>
      </c>
      <c r="B3" s="9"/>
      <c r="C3" s="9"/>
      <c r="D3" s="9"/>
    </row>
    <row r="4" spans="1:4" ht="15.75" x14ac:dyDescent="0.25">
      <c r="A4" s="10" t="s">
        <v>1</v>
      </c>
      <c r="B4" s="10"/>
      <c r="C4" s="10"/>
      <c r="D4" s="10"/>
    </row>
    <row r="5" spans="1:4" x14ac:dyDescent="0.25">
      <c r="A5" s="3">
        <v>2100</v>
      </c>
      <c r="B5" s="4" t="s">
        <v>2</v>
      </c>
      <c r="C5" s="4"/>
      <c r="D5" s="3"/>
    </row>
    <row r="6" spans="1:4" x14ac:dyDescent="0.25">
      <c r="A6" s="3">
        <v>600</v>
      </c>
      <c r="B6" s="4" t="s">
        <v>48</v>
      </c>
      <c r="C6" s="4"/>
      <c r="D6" s="3"/>
    </row>
    <row r="7" spans="1:4" x14ac:dyDescent="0.25">
      <c r="A7" s="3">
        <v>80</v>
      </c>
      <c r="B7" s="4" t="s">
        <v>49</v>
      </c>
      <c r="C7" s="4"/>
      <c r="D7" s="3"/>
    </row>
    <row r="8" spans="1:4" x14ac:dyDescent="0.25">
      <c r="A8" s="3"/>
      <c r="B8" s="4"/>
      <c r="C8" s="4" t="s">
        <v>3</v>
      </c>
      <c r="D8" s="3">
        <v>230</v>
      </c>
    </row>
    <row r="9" spans="1:4" x14ac:dyDescent="0.25">
      <c r="A9" s="3"/>
      <c r="B9" s="4"/>
      <c r="C9" s="4" t="s">
        <v>4</v>
      </c>
      <c r="D9" s="3">
        <v>810</v>
      </c>
    </row>
    <row r="10" spans="1:4" x14ac:dyDescent="0.25">
      <c r="A10" s="3"/>
      <c r="B10" s="4"/>
      <c r="C10" s="4" t="s">
        <v>5</v>
      </c>
      <c r="D10" s="3">
        <v>950</v>
      </c>
    </row>
    <row r="11" spans="1:4" x14ac:dyDescent="0.25">
      <c r="A11" s="3"/>
      <c r="B11" s="4"/>
      <c r="C11" s="4" t="s">
        <v>6</v>
      </c>
      <c r="D11" s="3">
        <v>790</v>
      </c>
    </row>
    <row r="12" spans="1:4" ht="15.75" x14ac:dyDescent="0.25">
      <c r="A12" s="6" t="s">
        <v>7</v>
      </c>
      <c r="B12" s="6"/>
      <c r="C12" s="6"/>
      <c r="D12" s="6"/>
    </row>
    <row r="13" spans="1:4" x14ac:dyDescent="0.25">
      <c r="A13" s="3">
        <v>230</v>
      </c>
      <c r="B13" s="4" t="s">
        <v>47</v>
      </c>
      <c r="C13" s="4"/>
      <c r="D13" s="3"/>
    </row>
    <row r="14" spans="1:4" x14ac:dyDescent="0.25">
      <c r="A14" s="3"/>
      <c r="B14" s="4"/>
      <c r="C14" s="4" t="s">
        <v>5</v>
      </c>
      <c r="D14" s="3">
        <v>230</v>
      </c>
    </row>
    <row r="15" spans="1:4" ht="19.5" x14ac:dyDescent="0.3">
      <c r="A15" s="5" t="s">
        <v>8</v>
      </c>
      <c r="B15" s="5"/>
      <c r="C15" s="5"/>
      <c r="D15" s="5"/>
    </row>
    <row r="16" spans="1:4" ht="19.5" x14ac:dyDescent="0.3">
      <c r="A16" s="5" t="s">
        <v>11</v>
      </c>
      <c r="B16" s="5"/>
      <c r="C16" s="5"/>
      <c r="D16" s="5"/>
    </row>
    <row r="17" spans="1:4" x14ac:dyDescent="0.25">
      <c r="A17" s="3">
        <v>3840</v>
      </c>
      <c r="B17" s="4" t="s">
        <v>50</v>
      </c>
      <c r="C17" s="4"/>
      <c r="D17" s="3"/>
    </row>
    <row r="18" spans="1:4" x14ac:dyDescent="0.25">
      <c r="A18" s="3">
        <v>384</v>
      </c>
      <c r="B18" s="4" t="s">
        <v>9</v>
      </c>
      <c r="C18" s="4"/>
      <c r="D18" s="3"/>
    </row>
    <row r="19" spans="1:4" x14ac:dyDescent="0.25">
      <c r="A19" s="3"/>
      <c r="B19" s="4"/>
      <c r="C19" s="4" t="s">
        <v>10</v>
      </c>
      <c r="D19" s="3">
        <v>4224</v>
      </c>
    </row>
    <row r="20" spans="1:4" ht="15.75" x14ac:dyDescent="0.25">
      <c r="A20" s="6" t="s">
        <v>7</v>
      </c>
      <c r="B20" s="6"/>
      <c r="C20" s="6"/>
      <c r="D20" s="6"/>
    </row>
    <row r="21" spans="1:4" x14ac:dyDescent="0.25">
      <c r="A21" s="3">
        <v>61.98</v>
      </c>
      <c r="B21" s="4" t="s">
        <v>12</v>
      </c>
      <c r="C21" s="4"/>
      <c r="D21" s="3"/>
    </row>
    <row r="22" spans="1:4" x14ac:dyDescent="0.25">
      <c r="A22" s="3"/>
      <c r="B22" s="4"/>
      <c r="C22" s="4" t="s">
        <v>10</v>
      </c>
      <c r="D22" s="3">
        <v>61.98</v>
      </c>
    </row>
    <row r="23" spans="1:4" ht="19.5" x14ac:dyDescent="0.3">
      <c r="A23" s="5" t="s">
        <v>13</v>
      </c>
      <c r="B23" s="5"/>
      <c r="C23" s="5"/>
      <c r="D23" s="5"/>
    </row>
    <row r="24" spans="1:4" ht="15.75" x14ac:dyDescent="0.25">
      <c r="A24" s="6" t="s">
        <v>14</v>
      </c>
      <c r="B24" s="6"/>
      <c r="C24" s="6"/>
      <c r="D24" s="6"/>
    </row>
    <row r="25" spans="1:4" x14ac:dyDescent="0.25">
      <c r="A25" s="3">
        <v>3000</v>
      </c>
      <c r="B25" s="4" t="s">
        <v>15</v>
      </c>
      <c r="C25" s="4"/>
      <c r="D25" s="3"/>
    </row>
    <row r="26" spans="1:4" x14ac:dyDescent="0.25">
      <c r="A26" s="3">
        <v>18000</v>
      </c>
      <c r="B26" s="4" t="s">
        <v>5</v>
      </c>
      <c r="C26" s="4"/>
      <c r="D26" s="3"/>
    </row>
    <row r="27" spans="1:4" x14ac:dyDescent="0.25">
      <c r="A27" s="3">
        <v>1500</v>
      </c>
      <c r="B27" s="4" t="s">
        <v>16</v>
      </c>
      <c r="C27" s="4"/>
      <c r="D27" s="3"/>
    </row>
    <row r="28" spans="1:4" x14ac:dyDescent="0.25">
      <c r="A28" s="3">
        <v>5200</v>
      </c>
      <c r="B28" s="4" t="s">
        <v>51</v>
      </c>
      <c r="C28" s="4"/>
      <c r="D28" s="3"/>
    </row>
    <row r="29" spans="1:4" x14ac:dyDescent="0.25">
      <c r="A29" s="3">
        <v>4300</v>
      </c>
      <c r="B29" s="4" t="s">
        <v>17</v>
      </c>
      <c r="C29" s="4"/>
      <c r="D29" s="3"/>
    </row>
    <row r="30" spans="1:4" x14ac:dyDescent="0.25">
      <c r="A30" s="3">
        <v>600</v>
      </c>
      <c r="B30" s="4" t="s">
        <v>18</v>
      </c>
      <c r="C30" s="4"/>
      <c r="D30" s="3"/>
    </row>
    <row r="31" spans="1:4" x14ac:dyDescent="0.25">
      <c r="A31" s="3">
        <v>1400</v>
      </c>
      <c r="B31" s="4" t="s">
        <v>19</v>
      </c>
      <c r="C31" s="4"/>
      <c r="D31" s="3"/>
    </row>
    <row r="32" spans="1:4" x14ac:dyDescent="0.25">
      <c r="A32" s="3"/>
      <c r="B32" s="4"/>
      <c r="C32" s="4" t="s">
        <v>10</v>
      </c>
      <c r="D32" s="3">
        <v>2300</v>
      </c>
    </row>
    <row r="33" spans="1:4" x14ac:dyDescent="0.25">
      <c r="A33" s="3"/>
      <c r="B33" s="4"/>
      <c r="C33" s="4" t="s">
        <v>20</v>
      </c>
      <c r="D33" s="3">
        <v>360</v>
      </c>
    </row>
    <row r="34" spans="1:4" x14ac:dyDescent="0.25">
      <c r="A34" s="3"/>
      <c r="B34" s="4"/>
      <c r="C34" s="4" t="s">
        <v>21</v>
      </c>
      <c r="D34" s="3">
        <v>40</v>
      </c>
    </row>
    <row r="35" spans="1:4" x14ac:dyDescent="0.25">
      <c r="A35" s="3"/>
      <c r="B35" s="4"/>
      <c r="C35" s="4" t="s">
        <v>22</v>
      </c>
      <c r="D35" s="3">
        <v>300</v>
      </c>
    </row>
    <row r="36" spans="1:4" x14ac:dyDescent="0.25">
      <c r="A36" s="3"/>
      <c r="B36" s="4"/>
      <c r="C36" s="4" t="s">
        <v>23</v>
      </c>
      <c r="D36" s="3">
        <v>31000</v>
      </c>
    </row>
    <row r="37" spans="1:4" ht="19.5" x14ac:dyDescent="0.3">
      <c r="A37" s="5" t="s">
        <v>24</v>
      </c>
      <c r="B37" s="5"/>
      <c r="C37" s="5"/>
      <c r="D37" s="5"/>
    </row>
    <row r="38" spans="1:4" x14ac:dyDescent="0.25">
      <c r="A38" s="3">
        <v>600</v>
      </c>
      <c r="B38" s="4" t="s">
        <v>25</v>
      </c>
      <c r="C38" s="4"/>
      <c r="D38" s="3"/>
    </row>
    <row r="39" spans="1:4" x14ac:dyDescent="0.25">
      <c r="A39" s="3"/>
      <c r="B39" s="4"/>
      <c r="C39" s="4" t="s">
        <v>26</v>
      </c>
      <c r="D39" s="3">
        <v>600</v>
      </c>
    </row>
    <row r="40" spans="1:4" ht="19.5" x14ac:dyDescent="0.3">
      <c r="A40" s="5" t="s">
        <v>27</v>
      </c>
      <c r="B40" s="5"/>
      <c r="C40" s="5"/>
      <c r="D40" s="5"/>
    </row>
    <row r="41" spans="1:4" x14ac:dyDescent="0.25">
      <c r="A41" s="3">
        <v>40</v>
      </c>
      <c r="B41" s="4" t="s">
        <v>28</v>
      </c>
      <c r="C41" s="4"/>
      <c r="D41" s="3"/>
    </row>
    <row r="42" spans="1:4" x14ac:dyDescent="0.25">
      <c r="A42" s="3"/>
      <c r="B42" s="4"/>
      <c r="C42" s="4" t="s">
        <v>29</v>
      </c>
      <c r="D42" s="3">
        <v>40</v>
      </c>
    </row>
    <row r="43" spans="1:4" ht="19.5" x14ac:dyDescent="0.3">
      <c r="A43" s="5" t="s">
        <v>30</v>
      </c>
      <c r="B43" s="5"/>
      <c r="C43" s="5"/>
      <c r="D43" s="5"/>
    </row>
    <row r="44" spans="1:4" x14ac:dyDescent="0.25">
      <c r="A44" s="3">
        <v>500</v>
      </c>
      <c r="B44" s="4" t="s">
        <v>18</v>
      </c>
      <c r="C44" s="4"/>
      <c r="D44" s="3"/>
    </row>
    <row r="45" spans="1:4" x14ac:dyDescent="0.25">
      <c r="A45" s="3"/>
      <c r="B45" s="4"/>
      <c r="C45" s="4" t="s">
        <v>25</v>
      </c>
      <c r="D45" s="3">
        <v>500</v>
      </c>
    </row>
    <row r="46" spans="1:4" ht="19.5" x14ac:dyDescent="0.3">
      <c r="A46" s="5" t="s">
        <v>31</v>
      </c>
      <c r="B46" s="5"/>
      <c r="C46" s="5"/>
      <c r="D46" s="5"/>
    </row>
    <row r="47" spans="1:4" x14ac:dyDescent="0.25">
      <c r="A47" s="3">
        <v>100</v>
      </c>
      <c r="B47" s="4" t="s">
        <v>32</v>
      </c>
      <c r="C47" s="4"/>
      <c r="D47" s="3"/>
    </row>
    <row r="48" spans="1:4" x14ac:dyDescent="0.25">
      <c r="A48" s="3"/>
      <c r="B48" s="4"/>
      <c r="C48" s="4" t="s">
        <v>28</v>
      </c>
      <c r="D48" s="3">
        <v>100</v>
      </c>
    </row>
    <row r="49" spans="1:4" ht="19.5" x14ac:dyDescent="0.3">
      <c r="A49" s="5" t="s">
        <v>33</v>
      </c>
      <c r="B49" s="5"/>
      <c r="C49" s="5"/>
      <c r="D49" s="5"/>
    </row>
    <row r="50" spans="1:4" ht="19.5" x14ac:dyDescent="0.3">
      <c r="A50" s="5" t="s">
        <v>11</v>
      </c>
      <c r="B50" s="5"/>
      <c r="C50" s="5"/>
      <c r="D50" s="5"/>
    </row>
    <row r="51" spans="1:4" x14ac:dyDescent="0.25">
      <c r="A51" s="3">
        <v>200</v>
      </c>
      <c r="B51" s="4" t="s">
        <v>52</v>
      </c>
      <c r="C51" s="4"/>
      <c r="D51" s="3"/>
    </row>
    <row r="52" spans="1:4" x14ac:dyDescent="0.25">
      <c r="A52" s="3">
        <v>42</v>
      </c>
      <c r="B52" s="4" t="s">
        <v>9</v>
      </c>
      <c r="C52" s="4"/>
      <c r="D52" s="3"/>
    </row>
    <row r="53" spans="1:4" x14ac:dyDescent="0.25">
      <c r="A53" s="3"/>
      <c r="B53" s="4"/>
      <c r="C53" s="4" t="s">
        <v>5</v>
      </c>
      <c r="D53" s="3"/>
    </row>
    <row r="54" spans="1:4" ht="19.5" x14ac:dyDescent="0.3">
      <c r="A54" s="5" t="s">
        <v>7</v>
      </c>
      <c r="B54" s="5"/>
      <c r="C54" s="5"/>
      <c r="D54" s="5"/>
    </row>
    <row r="55" spans="1:4" x14ac:dyDescent="0.25">
      <c r="A55" s="3">
        <v>12250</v>
      </c>
      <c r="B55" s="4" t="s">
        <v>53</v>
      </c>
      <c r="C55" s="4"/>
      <c r="D55" s="3"/>
    </row>
    <row r="56" spans="1:4" x14ac:dyDescent="0.25">
      <c r="A56" s="3">
        <v>2478</v>
      </c>
      <c r="B56" s="4" t="s">
        <v>9</v>
      </c>
      <c r="C56" s="4"/>
      <c r="D56" s="3"/>
    </row>
    <row r="57" spans="1:4" x14ac:dyDescent="0.25">
      <c r="A57" s="3"/>
      <c r="B57" s="4"/>
      <c r="C57" s="4" t="s">
        <v>34</v>
      </c>
      <c r="D57" s="3">
        <v>200</v>
      </c>
    </row>
    <row r="58" spans="1:4" x14ac:dyDescent="0.25">
      <c r="A58" s="3"/>
      <c r="B58" s="4"/>
      <c r="C58" s="4" t="s">
        <v>5</v>
      </c>
      <c r="D58" s="3">
        <v>5000</v>
      </c>
    </row>
    <row r="59" spans="1:4" x14ac:dyDescent="0.25">
      <c r="A59" s="3"/>
      <c r="B59" s="4"/>
      <c r="C59" s="4" t="s">
        <v>35</v>
      </c>
      <c r="D59" s="3">
        <v>9528</v>
      </c>
    </row>
    <row r="60" spans="1:4" ht="19.5" x14ac:dyDescent="0.3">
      <c r="A60" s="5" t="s">
        <v>36</v>
      </c>
      <c r="B60" s="5"/>
      <c r="C60" s="5"/>
      <c r="D60" s="5"/>
    </row>
    <row r="61" spans="1:4" ht="19.5" x14ac:dyDescent="0.3">
      <c r="A61" s="5" t="s">
        <v>11</v>
      </c>
      <c r="B61" s="5"/>
      <c r="C61" s="5"/>
      <c r="D61" s="5"/>
    </row>
    <row r="62" spans="1:4" x14ac:dyDescent="0.25">
      <c r="A62" s="3">
        <v>2600</v>
      </c>
      <c r="B62" s="4" t="s">
        <v>37</v>
      </c>
      <c r="C62" s="4"/>
      <c r="D62" s="3"/>
    </row>
    <row r="63" spans="1:4" x14ac:dyDescent="0.25">
      <c r="A63" s="3">
        <f>A62*21%</f>
        <v>546</v>
      </c>
      <c r="B63" s="4" t="s">
        <v>9</v>
      </c>
      <c r="C63" s="4"/>
      <c r="D63" s="3"/>
    </row>
    <row r="64" spans="1:4" x14ac:dyDescent="0.25">
      <c r="A64" s="3"/>
      <c r="B64" s="4"/>
      <c r="C64" s="4" t="s">
        <v>35</v>
      </c>
      <c r="D64" s="3"/>
    </row>
    <row r="65" spans="1:4" ht="19.5" x14ac:dyDescent="0.3">
      <c r="A65" s="5" t="s">
        <v>24</v>
      </c>
      <c r="B65" s="5"/>
      <c r="C65" s="5"/>
      <c r="D65" s="5"/>
    </row>
    <row r="66" spans="1:4" x14ac:dyDescent="0.25">
      <c r="A66" s="3">
        <v>2400</v>
      </c>
      <c r="B66" s="4" t="s">
        <v>37</v>
      </c>
      <c r="C66" s="4"/>
      <c r="D66" s="3"/>
    </row>
    <row r="67" spans="1:4" x14ac:dyDescent="0.25">
      <c r="A67" s="3">
        <f>A66*21%</f>
        <v>504</v>
      </c>
      <c r="B67" s="4" t="s">
        <v>9</v>
      </c>
      <c r="C67" s="4"/>
      <c r="D67" s="3"/>
    </row>
    <row r="68" spans="1:4" x14ac:dyDescent="0.25">
      <c r="A68" s="3"/>
      <c r="B68" s="4"/>
      <c r="C68" s="4" t="s">
        <v>5</v>
      </c>
      <c r="D68" s="3">
        <f>A66+A67</f>
        <v>2904</v>
      </c>
    </row>
    <row r="69" spans="1:4" ht="19.5" x14ac:dyDescent="0.3">
      <c r="A69" s="5" t="s">
        <v>38</v>
      </c>
      <c r="B69" s="5"/>
      <c r="C69" s="5"/>
      <c r="D69" s="5"/>
    </row>
    <row r="70" spans="1:4" x14ac:dyDescent="0.25">
      <c r="A70" s="3">
        <v>5000</v>
      </c>
      <c r="B70" s="4" t="s">
        <v>39</v>
      </c>
      <c r="C70" s="4"/>
      <c r="D70" s="3"/>
    </row>
    <row r="71" spans="1:4" x14ac:dyDescent="0.25">
      <c r="A71" s="3"/>
      <c r="B71" s="4"/>
      <c r="C71" s="4" t="s">
        <v>40</v>
      </c>
      <c r="D71" s="3">
        <v>5000</v>
      </c>
    </row>
    <row r="72" spans="1:4" ht="19.5" x14ac:dyDescent="0.3">
      <c r="A72" s="5" t="s">
        <v>41</v>
      </c>
      <c r="B72" s="5"/>
      <c r="C72" s="5"/>
      <c r="D72" s="5"/>
    </row>
    <row r="73" spans="1:4" x14ac:dyDescent="0.25">
      <c r="A73" s="3">
        <v>400</v>
      </c>
      <c r="B73" s="4" t="s">
        <v>54</v>
      </c>
      <c r="C73" s="4"/>
      <c r="D73" s="3"/>
    </row>
    <row r="74" spans="1:4" x14ac:dyDescent="0.25">
      <c r="A74" s="3">
        <f>A73*21%</f>
        <v>84</v>
      </c>
      <c r="B74" s="4" t="s">
        <v>9</v>
      </c>
      <c r="C74" s="4"/>
      <c r="D74" s="3"/>
    </row>
    <row r="75" spans="1:4" x14ac:dyDescent="0.25">
      <c r="A75" s="3"/>
      <c r="B75" s="4"/>
      <c r="C75" s="4" t="s">
        <v>3</v>
      </c>
      <c r="D75" s="3">
        <v>84</v>
      </c>
    </row>
    <row r="76" spans="1:4" x14ac:dyDescent="0.25">
      <c r="A76" s="3"/>
      <c r="B76" s="4"/>
      <c r="C76" s="4" t="s">
        <v>42</v>
      </c>
      <c r="D76" s="3">
        <v>400</v>
      </c>
    </row>
    <row r="77" spans="1:4" ht="19.5" x14ac:dyDescent="0.3">
      <c r="A77" s="5" t="s">
        <v>43</v>
      </c>
      <c r="B77" s="5"/>
      <c r="C77" s="5"/>
      <c r="D77" s="5"/>
    </row>
    <row r="78" spans="1:4" x14ac:dyDescent="0.25">
      <c r="A78" s="3">
        <v>120</v>
      </c>
      <c r="B78" s="4" t="s">
        <v>44</v>
      </c>
      <c r="C78" s="4"/>
      <c r="D78" s="3"/>
    </row>
    <row r="79" spans="1:4" x14ac:dyDescent="0.25">
      <c r="A79" s="3">
        <f>A78*10%</f>
        <v>12</v>
      </c>
      <c r="B79" s="4" t="s">
        <v>45</v>
      </c>
      <c r="C79" s="4"/>
      <c r="D79" s="3"/>
    </row>
    <row r="80" spans="1:4" x14ac:dyDescent="0.25">
      <c r="A80" s="3"/>
      <c r="B80" s="4"/>
      <c r="C80" s="4" t="s">
        <v>17</v>
      </c>
      <c r="D80" s="3">
        <f>A78+A79</f>
        <v>132</v>
      </c>
    </row>
    <row r="81" spans="5:5" x14ac:dyDescent="0.25">
      <c r="E81" s="2"/>
    </row>
  </sheetData>
  <mergeCells count="22">
    <mergeCell ref="A1:D1"/>
    <mergeCell ref="A3:D3"/>
    <mergeCell ref="A4:D4"/>
    <mergeCell ref="A12:D12"/>
    <mergeCell ref="A15:D15"/>
    <mergeCell ref="A16:D16"/>
    <mergeCell ref="A43:D43"/>
    <mergeCell ref="A46:D46"/>
    <mergeCell ref="A49:D49"/>
    <mergeCell ref="A50:D50"/>
    <mergeCell ref="A20:D20"/>
    <mergeCell ref="A23:D23"/>
    <mergeCell ref="A24:D24"/>
    <mergeCell ref="A37:D37"/>
    <mergeCell ref="A40:D40"/>
    <mergeCell ref="A69:D69"/>
    <mergeCell ref="A72:D72"/>
    <mergeCell ref="A77:D77"/>
    <mergeCell ref="A54:D54"/>
    <mergeCell ref="A60:D60"/>
    <mergeCell ref="A61:D61"/>
    <mergeCell ref="A65:D6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2015-11-16T10:51:55Z</cp:lastPrinted>
  <dcterms:created xsi:type="dcterms:W3CDTF">2015-11-16T10:51:12Z</dcterms:created>
  <dcterms:modified xsi:type="dcterms:W3CDTF">2015-11-20T13:29:40Z</dcterms:modified>
</cp:coreProperties>
</file>